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dexterwhitfield/Desktop/CURRENT DRAFTS/CURRENT DRAFT REPORTS/PPP Nationalisation/"/>
    </mc:Choice>
  </mc:AlternateContent>
  <bookViews>
    <workbookView xWindow="2700" yWindow="460" windowWidth="15760" windowHeight="172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5" i="1" l="1"/>
  <c r="H45" i="1"/>
</calcChain>
</file>

<file path=xl/sharedStrings.xml><?xml version="1.0" encoding="utf-8"?>
<sst xmlns="http://schemas.openxmlformats.org/spreadsheetml/2006/main" count="176" uniqueCount="69">
  <si>
    <t xml:space="preserve">Name of PPP project </t>
  </si>
  <si>
    <t>No of PPP</t>
  </si>
  <si>
    <t xml:space="preserve">Purchaser of equity </t>
  </si>
  <si>
    <t>% of SPV share holding sold</t>
  </si>
  <si>
    <t>Price £m</t>
  </si>
  <si>
    <t xml:space="preserve">Profit £m </t>
  </si>
  <si>
    <t xml:space="preserve">Annual Rate of Return at time of equity sale </t>
  </si>
  <si>
    <t>Date of sale</t>
  </si>
  <si>
    <t>Darent Valley Hospital</t>
  </si>
  <si>
    <t>Barclays Infrastructure Fund</t>
  </si>
  <si>
    <t>M40 Denham to Warwick</t>
  </si>
  <si>
    <t>A249 Stockbury to Sheerness, Kent</t>
  </si>
  <si>
    <t xml:space="preserve">John Laing plc </t>
  </si>
  <si>
    <t>John Laing plc</t>
  </si>
  <si>
    <t>see above</t>
  </si>
  <si>
    <t>HM Altcourse Prison,</t>
  </si>
  <si>
    <t>HMP Rye Hill Prison</t>
  </si>
  <si>
    <t>Rainsbrook (Onley) Secure Training Centre</t>
  </si>
  <si>
    <t>Medway Secure Training Centre</t>
  </si>
  <si>
    <t>East Anglia Courts</t>
  </si>
  <si>
    <t>Manchester Courts</t>
  </si>
  <si>
    <t>Humberside Courts</t>
  </si>
  <si>
    <t>Leeds Grouped Schools l</t>
  </si>
  <si>
    <t>n/a</t>
  </si>
  <si>
    <t xml:space="preserve">Great Western Hospital, Swindon </t>
  </si>
  <si>
    <t>North Staffordshire Acute Psychiatric Unit (Harplands Hospital, Stoke-on-Trent)</t>
  </si>
  <si>
    <t>Southern General Hospital Geriatric Medicine &amp; Assessment Facility, NHS Glasgow</t>
  </si>
  <si>
    <t>University Hospital Lewisham</t>
  </si>
  <si>
    <t>James Cook University Hospital, Middlesbrough</t>
  </si>
  <si>
    <t>Barnsley schools</t>
  </si>
  <si>
    <t>Redcar &amp; Cleveland schools</t>
  </si>
  <si>
    <t>Oxford John Radcliffe Hospital (The Hospital Company (Oxford John Radcliffe) Holdings Limited)</t>
  </si>
  <si>
    <t>Innisfree Ltd, Land Securities Trillium, Barclays European Infrastructure Fund and Robertson Capital Projects</t>
  </si>
  <si>
    <t>Renfrewshire Schools: 10 primary &amp; secondary – (RSP (Holdings) Limited)</t>
  </si>
  <si>
    <t>Exeter Schools</t>
  </si>
  <si>
    <t xml:space="preserve">Allenby Connaught PPP project  </t>
  </si>
  <si>
    <t>New Accommodation Project, Cheltenham</t>
  </si>
  <si>
    <t>Innisfree Ltd PFI Secondary Fund</t>
  </si>
  <si>
    <t>Queen Alexandra Hospital, Portsmouth Hospitals NHS Trust</t>
  </si>
  <si>
    <t>Allenby Connaught PPP (Aspire Defence Holdings Ltd)</t>
  </si>
  <si>
    <t>Innisfree Ltd</t>
  </si>
  <si>
    <t>South Ayrshire Schools</t>
  </si>
  <si>
    <t>Three Shires Hospital - Derbyshire Mental Health</t>
  </si>
  <si>
    <t>Three Shires Hospitals - Leicester Learning Disabilities</t>
  </si>
  <si>
    <t>Three Shires Hospitals - Lincolnshire, Spalding Community Hospital</t>
  </si>
  <si>
    <t>Cleadon Park Health Centre, South Shields (South Tyneside Council and Gateshead Council BSF1 LEP)</t>
  </si>
  <si>
    <t>Building Schools for the Future projects in Wolverhampton, Nottingham, Rochdale, Durham, South Tyneside and Gateshead, and Tameside (increased stake previously obtained via acquisition of BSF investmment in 2011)</t>
  </si>
  <si>
    <t>University of Hertfordshire  Accommodation Project</t>
  </si>
  <si>
    <t>DIF Infrastructure Fund ll</t>
  </si>
  <si>
    <t>Northwood MoD HQ PFI Project</t>
  </si>
  <si>
    <t>Leeds Swarcliffe Social Housing PFI</t>
  </si>
  <si>
    <t>DIF Infrastructure lll</t>
  </si>
  <si>
    <t>Holdfast Training Services Ltd, JVC with Babcock International Group plc, Royal School of Military Engineering</t>
  </si>
  <si>
    <t>Nottingham BSF Phase 2</t>
  </si>
  <si>
    <t>Southmead Hospital, North Bristol NHS Trust</t>
  </si>
  <si>
    <t>Wolverhampton BSF</t>
  </si>
  <si>
    <t>Wolverhampton BSF 1</t>
  </si>
  <si>
    <t>Wolverhampton BSF 2</t>
  </si>
  <si>
    <t>Allenby &amp; Connaught MoD Project (Aspire Defence Holdings Limited)</t>
  </si>
  <si>
    <t>CARILLION plc PFI Equity Sales: European Services Strategy Unit</t>
  </si>
  <si>
    <t>Source: ESSU PFI/PPP Equity Database</t>
  </si>
  <si>
    <t>Equitix Limited (Tetragon Financial Group Limited (Guernsey)</t>
  </si>
  <si>
    <t>HICL Infrastructure Company (Guernsey)</t>
  </si>
  <si>
    <t xml:space="preserve">HICL Infrastructure Company (Guernsey) </t>
  </si>
  <si>
    <t>Secondary Market Infrastructure Fund and Infrastructure Investors (now Semerian PPP Investment Partners Holdings Ltd (Jersey)</t>
  </si>
  <si>
    <t>Land Securities Trillium (now Semperian PPP Investment Partners Holdings Ltd (Jersey)</t>
  </si>
  <si>
    <t>International Public Partnerships (Guernsey)</t>
  </si>
  <si>
    <t xml:space="preserve">HICL Infrastructure (Guernsey) </t>
  </si>
  <si>
    <t>INPP (Guernsey)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</si>
</sst>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FF0000"/>
      <name val="Arial"/>
      <family val="2"/>
    </font>
    <font>
      <sz val="9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7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9" fillId="0" borderId="0" xfId="0" applyFont="1" applyAlignment="1">
      <alignment horizontal="center"/>
    </xf>
    <xf numFmtId="0" fontId="6" fillId="2" borderId="1" xfId="0" applyFont="1" applyFill="1" applyBorder="1"/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4" fontId="9" fillId="0" borderId="3" xfId="0" applyNumberFormat="1" applyFont="1" applyBorder="1" applyAlignment="1">
      <alignment horizontal="left" vertical="center" wrapText="1"/>
    </xf>
    <xf numFmtId="0" fontId="9" fillId="4" borderId="1" xfId="0" applyFont="1" applyFill="1" applyBorder="1" applyAlignment="1">
      <alignment vertical="center" wrapText="1"/>
    </xf>
    <xf numFmtId="14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abSelected="1" topLeftCell="A30" workbookViewId="0">
      <selection activeCell="E44" sqref="E44"/>
    </sheetView>
  </sheetViews>
  <sheetFormatPr baseColWidth="10" defaultRowHeight="16" x14ac:dyDescent="0.2"/>
  <cols>
    <col min="3" max="3" width="22" customWidth="1"/>
    <col min="5" max="5" width="21.1640625" customWidth="1"/>
  </cols>
  <sheetData>
    <row r="1" spans="2:10" ht="18" x14ac:dyDescent="0.2">
      <c r="B1" s="3" t="s">
        <v>59</v>
      </c>
      <c r="C1" s="4"/>
      <c r="D1" s="4"/>
      <c r="E1" s="4"/>
      <c r="F1" s="4"/>
      <c r="G1" s="4"/>
      <c r="H1" s="4"/>
      <c r="I1" s="4"/>
    </row>
    <row r="2" spans="2:10" ht="52" x14ac:dyDescent="0.2">
      <c r="B2" s="24" t="s">
        <v>7</v>
      </c>
      <c r="C2" s="5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</row>
    <row r="3" spans="2:10" ht="26" x14ac:dyDescent="0.2">
      <c r="B3" s="7">
        <v>37926</v>
      </c>
      <c r="C3" s="25" t="s">
        <v>8</v>
      </c>
      <c r="D3" s="10">
        <v>1</v>
      </c>
      <c r="E3" s="8" t="s">
        <v>9</v>
      </c>
      <c r="F3" s="10">
        <v>50</v>
      </c>
      <c r="G3" s="10">
        <v>5.2</v>
      </c>
      <c r="H3" s="23">
        <v>1.1000000000000001</v>
      </c>
      <c r="I3" s="9">
        <v>4.3</v>
      </c>
    </row>
    <row r="4" spans="2:10" x14ac:dyDescent="0.2">
      <c r="B4" s="7">
        <v>38166</v>
      </c>
      <c r="C4" s="8" t="s">
        <v>10</v>
      </c>
      <c r="D4" s="15"/>
      <c r="E4" s="8" t="s">
        <v>12</v>
      </c>
      <c r="F4" s="10">
        <v>50</v>
      </c>
      <c r="G4" s="10">
        <v>19</v>
      </c>
      <c r="H4" s="26">
        <v>7.7</v>
      </c>
      <c r="I4" s="11">
        <v>16.100000000000001</v>
      </c>
    </row>
    <row r="5" spans="2:10" ht="26" x14ac:dyDescent="0.2">
      <c r="B5" s="7">
        <v>38166</v>
      </c>
      <c r="C5" s="8" t="s">
        <v>11</v>
      </c>
      <c r="D5" s="19">
        <v>2</v>
      </c>
      <c r="E5" s="8" t="s">
        <v>13</v>
      </c>
      <c r="F5" s="10">
        <v>50</v>
      </c>
      <c r="G5" s="10" t="s">
        <v>14</v>
      </c>
      <c r="H5" s="26" t="s">
        <v>14</v>
      </c>
      <c r="I5" s="9">
        <v>16.100000000000001</v>
      </c>
    </row>
    <row r="6" spans="2:10" ht="78" x14ac:dyDescent="0.2">
      <c r="B6" s="7">
        <v>38966</v>
      </c>
      <c r="C6" s="8" t="s">
        <v>15</v>
      </c>
      <c r="D6" s="15"/>
      <c r="E6" s="8" t="s">
        <v>64</v>
      </c>
      <c r="F6" s="27" t="s">
        <v>23</v>
      </c>
      <c r="G6" s="27">
        <v>46.7</v>
      </c>
      <c r="H6" s="27">
        <v>25.6</v>
      </c>
      <c r="I6" s="27">
        <v>17.2</v>
      </c>
      <c r="J6" s="1"/>
    </row>
    <row r="7" spans="2:10" ht="78" x14ac:dyDescent="0.2">
      <c r="B7" s="7">
        <v>38966</v>
      </c>
      <c r="C7" s="8" t="s">
        <v>16</v>
      </c>
      <c r="D7" s="28"/>
      <c r="E7" s="8" t="s">
        <v>64</v>
      </c>
      <c r="F7" s="27" t="s">
        <v>23</v>
      </c>
      <c r="G7" s="27" t="s">
        <v>14</v>
      </c>
      <c r="H7" s="27" t="s">
        <v>14</v>
      </c>
      <c r="I7" s="27">
        <v>17.2</v>
      </c>
      <c r="J7" s="1"/>
    </row>
    <row r="8" spans="2:10" ht="78" x14ac:dyDescent="0.2">
      <c r="B8" s="7">
        <v>38966</v>
      </c>
      <c r="C8" s="8" t="s">
        <v>17</v>
      </c>
      <c r="D8" s="28"/>
      <c r="E8" s="8" t="s">
        <v>64</v>
      </c>
      <c r="F8" s="27" t="s">
        <v>23</v>
      </c>
      <c r="G8" s="27" t="s">
        <v>14</v>
      </c>
      <c r="H8" s="27" t="s">
        <v>14</v>
      </c>
      <c r="I8" s="27">
        <v>17.2</v>
      </c>
      <c r="J8" s="1"/>
    </row>
    <row r="9" spans="2:10" ht="78" x14ac:dyDescent="0.2">
      <c r="B9" s="7">
        <v>38966</v>
      </c>
      <c r="C9" s="8" t="s">
        <v>18</v>
      </c>
      <c r="D9" s="28">
        <v>8</v>
      </c>
      <c r="E9" s="8" t="s">
        <v>64</v>
      </c>
      <c r="F9" s="27" t="s">
        <v>23</v>
      </c>
      <c r="G9" s="27" t="s">
        <v>14</v>
      </c>
      <c r="H9" s="27" t="s">
        <v>14</v>
      </c>
      <c r="I9" s="27">
        <v>17.2</v>
      </c>
      <c r="J9" s="1"/>
    </row>
    <row r="10" spans="2:10" ht="78" x14ac:dyDescent="0.2">
      <c r="B10" s="7">
        <v>38966</v>
      </c>
      <c r="C10" s="8" t="s">
        <v>19</v>
      </c>
      <c r="D10" s="28"/>
      <c r="E10" s="8" t="s">
        <v>64</v>
      </c>
      <c r="F10" s="27" t="s">
        <v>23</v>
      </c>
      <c r="G10" s="27" t="s">
        <v>14</v>
      </c>
      <c r="H10" s="27" t="s">
        <v>14</v>
      </c>
      <c r="I10" s="27">
        <v>17.2</v>
      </c>
      <c r="J10" s="1"/>
    </row>
    <row r="11" spans="2:10" ht="78" x14ac:dyDescent="0.2">
      <c r="B11" s="7">
        <v>38966</v>
      </c>
      <c r="C11" s="8" t="s">
        <v>20</v>
      </c>
      <c r="D11" s="28"/>
      <c r="E11" s="8" t="s">
        <v>64</v>
      </c>
      <c r="F11" s="27">
        <v>33.299999999999997</v>
      </c>
      <c r="G11" s="27" t="s">
        <v>14</v>
      </c>
      <c r="H11" s="27" t="s">
        <v>14</v>
      </c>
      <c r="I11" s="27">
        <v>17.2</v>
      </c>
      <c r="J11" s="1"/>
    </row>
    <row r="12" spans="2:10" ht="78" x14ac:dyDescent="0.2">
      <c r="B12" s="7">
        <v>38966</v>
      </c>
      <c r="C12" s="8" t="s">
        <v>21</v>
      </c>
      <c r="D12" s="28"/>
      <c r="E12" s="8" t="s">
        <v>64</v>
      </c>
      <c r="F12" s="27" t="s">
        <v>23</v>
      </c>
      <c r="G12" s="27" t="s">
        <v>14</v>
      </c>
      <c r="H12" s="27" t="s">
        <v>14</v>
      </c>
      <c r="I12" s="27">
        <v>17.2</v>
      </c>
      <c r="J12" s="1"/>
    </row>
    <row r="13" spans="2:10" ht="78" x14ac:dyDescent="0.2">
      <c r="B13" s="7">
        <v>38966</v>
      </c>
      <c r="C13" s="8" t="s">
        <v>22</v>
      </c>
      <c r="D13" s="19"/>
      <c r="E13" s="8" t="s">
        <v>64</v>
      </c>
      <c r="F13" s="27" t="s">
        <v>23</v>
      </c>
      <c r="G13" s="27" t="s">
        <v>14</v>
      </c>
      <c r="H13" s="27" t="s">
        <v>14</v>
      </c>
      <c r="I13" s="27">
        <v>17.2</v>
      </c>
      <c r="J13" s="1"/>
    </row>
    <row r="14" spans="2:10" ht="52" x14ac:dyDescent="0.2">
      <c r="B14" s="7">
        <v>39437</v>
      </c>
      <c r="C14" s="8" t="s">
        <v>24</v>
      </c>
      <c r="D14" s="15"/>
      <c r="E14" s="8" t="s">
        <v>65</v>
      </c>
      <c r="F14" s="10">
        <v>33.299999999999997</v>
      </c>
      <c r="G14" s="10">
        <v>21.5</v>
      </c>
      <c r="H14" s="10">
        <v>23.6</v>
      </c>
      <c r="I14" s="29">
        <v>38.700000000000003</v>
      </c>
    </row>
    <row r="15" spans="2:10" ht="52" x14ac:dyDescent="0.2">
      <c r="B15" s="30">
        <v>39437</v>
      </c>
      <c r="C15" s="8" t="s">
        <v>25</v>
      </c>
      <c r="D15" s="28">
        <v>3</v>
      </c>
      <c r="E15" s="8" t="s">
        <v>65</v>
      </c>
      <c r="F15" s="10">
        <v>50</v>
      </c>
      <c r="G15" s="10" t="s">
        <v>14</v>
      </c>
      <c r="H15" s="10" t="s">
        <v>14</v>
      </c>
      <c r="I15" s="29">
        <v>38.700000000000003</v>
      </c>
    </row>
    <row r="16" spans="2:10" ht="52" x14ac:dyDescent="0.2">
      <c r="B16" s="30">
        <v>39437</v>
      </c>
      <c r="C16" s="8" t="s">
        <v>26</v>
      </c>
      <c r="D16" s="19"/>
      <c r="E16" s="8" t="s">
        <v>65</v>
      </c>
      <c r="F16" s="10" t="s">
        <v>23</v>
      </c>
      <c r="G16" s="10" t="s">
        <v>14</v>
      </c>
      <c r="H16" s="10" t="s">
        <v>14</v>
      </c>
      <c r="I16" s="29">
        <v>38.700000000000003</v>
      </c>
    </row>
    <row r="17" spans="2:9" ht="65" x14ac:dyDescent="0.2">
      <c r="B17" s="7">
        <v>39661</v>
      </c>
      <c r="C17" s="8" t="s">
        <v>27</v>
      </c>
      <c r="D17" s="15"/>
      <c r="E17" s="8" t="s">
        <v>32</v>
      </c>
      <c r="F17" s="10" t="s">
        <v>23</v>
      </c>
      <c r="G17" s="10">
        <v>41.9</v>
      </c>
      <c r="H17" s="10">
        <v>35.6</v>
      </c>
      <c r="I17" s="29">
        <v>30.1</v>
      </c>
    </row>
    <row r="18" spans="2:9" ht="26" x14ac:dyDescent="0.2">
      <c r="B18" s="7">
        <v>39661</v>
      </c>
      <c r="C18" s="8" t="s">
        <v>28</v>
      </c>
      <c r="D18" s="28">
        <v>5</v>
      </c>
      <c r="E18" s="8" t="s">
        <v>14</v>
      </c>
      <c r="F18" s="10" t="s">
        <v>14</v>
      </c>
      <c r="G18" s="10" t="s">
        <v>14</v>
      </c>
      <c r="H18" s="10" t="s">
        <v>14</v>
      </c>
      <c r="I18" s="29">
        <v>30.1</v>
      </c>
    </row>
    <row r="19" spans="2:9" x14ac:dyDescent="0.2">
      <c r="B19" s="7">
        <v>39661</v>
      </c>
      <c r="C19" s="8" t="s">
        <v>29</v>
      </c>
      <c r="D19" s="28"/>
      <c r="E19" s="8" t="s">
        <v>14</v>
      </c>
      <c r="F19" s="10" t="s">
        <v>14</v>
      </c>
      <c r="G19" s="10" t="s">
        <v>14</v>
      </c>
      <c r="H19" s="10" t="s">
        <v>14</v>
      </c>
      <c r="I19" s="29">
        <v>30.1</v>
      </c>
    </row>
    <row r="20" spans="2:9" x14ac:dyDescent="0.2">
      <c r="B20" s="7">
        <v>39661</v>
      </c>
      <c r="C20" s="8" t="s">
        <v>30</v>
      </c>
      <c r="D20" s="28"/>
      <c r="E20" s="8" t="s">
        <v>14</v>
      </c>
      <c r="F20" s="10" t="s">
        <v>14</v>
      </c>
      <c r="G20" s="10" t="s">
        <v>14</v>
      </c>
      <c r="H20" s="10" t="s">
        <v>14</v>
      </c>
      <c r="I20" s="29">
        <v>30.1</v>
      </c>
    </row>
    <row r="21" spans="2:9" x14ac:dyDescent="0.2">
      <c r="B21" s="7">
        <v>39661</v>
      </c>
      <c r="C21" s="31" t="s">
        <v>23</v>
      </c>
      <c r="D21" s="19"/>
      <c r="E21" s="8" t="s">
        <v>14</v>
      </c>
      <c r="F21" s="10" t="s">
        <v>14</v>
      </c>
      <c r="G21" s="10" t="s">
        <v>14</v>
      </c>
      <c r="H21" s="10" t="s">
        <v>14</v>
      </c>
      <c r="I21" s="29">
        <v>30.1</v>
      </c>
    </row>
    <row r="22" spans="2:9" ht="52" x14ac:dyDescent="0.2">
      <c r="B22" s="7">
        <v>39681</v>
      </c>
      <c r="C22" s="8" t="s">
        <v>31</v>
      </c>
      <c r="D22" s="9">
        <v>1</v>
      </c>
      <c r="E22" s="8" t="s">
        <v>62</v>
      </c>
      <c r="F22" s="10">
        <v>50</v>
      </c>
      <c r="G22" s="10">
        <v>18</v>
      </c>
      <c r="H22" s="10" t="s">
        <v>14</v>
      </c>
      <c r="I22" s="29">
        <v>30.1</v>
      </c>
    </row>
    <row r="23" spans="2:9" ht="39" x14ac:dyDescent="0.2">
      <c r="B23" s="32">
        <v>39990</v>
      </c>
      <c r="C23" s="33" t="s">
        <v>33</v>
      </c>
      <c r="D23" s="9">
        <v>1</v>
      </c>
      <c r="E23" s="33" t="s">
        <v>63</v>
      </c>
      <c r="F23" s="11">
        <v>30</v>
      </c>
      <c r="G23" s="11">
        <v>6.8</v>
      </c>
      <c r="H23" s="11">
        <v>1.2</v>
      </c>
      <c r="I23" s="11">
        <v>4.5999999999999996</v>
      </c>
    </row>
    <row r="24" spans="2:9" ht="26" x14ac:dyDescent="0.2">
      <c r="B24" s="32">
        <v>39990</v>
      </c>
      <c r="C24" s="33" t="s">
        <v>34</v>
      </c>
      <c r="D24" s="9">
        <v>1</v>
      </c>
      <c r="E24" s="33" t="s">
        <v>37</v>
      </c>
      <c r="F24" s="11">
        <v>50</v>
      </c>
      <c r="G24" s="11">
        <v>7</v>
      </c>
      <c r="H24" s="11" t="s">
        <v>14</v>
      </c>
      <c r="I24" s="29">
        <v>4.5999999999999996</v>
      </c>
    </row>
    <row r="25" spans="2:9" ht="26" x14ac:dyDescent="0.2">
      <c r="B25" s="32">
        <v>39990</v>
      </c>
      <c r="C25" s="33" t="s">
        <v>35</v>
      </c>
      <c r="D25" s="15"/>
      <c r="E25" s="33" t="s">
        <v>37</v>
      </c>
      <c r="F25" s="11">
        <v>32.5</v>
      </c>
      <c r="G25" s="11">
        <v>86.9</v>
      </c>
      <c r="H25" s="11">
        <v>7.5</v>
      </c>
      <c r="I25" s="11">
        <v>1.4</v>
      </c>
    </row>
    <row r="26" spans="2:9" ht="26" x14ac:dyDescent="0.2">
      <c r="B26" s="32">
        <v>39990</v>
      </c>
      <c r="C26" s="34" t="s">
        <v>36</v>
      </c>
      <c r="D26" s="19">
        <v>2</v>
      </c>
      <c r="E26" s="35" t="s">
        <v>37</v>
      </c>
      <c r="F26" s="11">
        <v>20</v>
      </c>
      <c r="G26" s="11" t="s">
        <v>14</v>
      </c>
      <c r="H26" s="11" t="s">
        <v>14</v>
      </c>
      <c r="I26" s="29">
        <v>1.4</v>
      </c>
    </row>
    <row r="27" spans="2:9" ht="39" x14ac:dyDescent="0.2">
      <c r="B27" s="7">
        <v>40359</v>
      </c>
      <c r="C27" s="8" t="s">
        <v>38</v>
      </c>
      <c r="D27" s="9">
        <v>1</v>
      </c>
      <c r="E27" s="8" t="s">
        <v>62</v>
      </c>
      <c r="F27" s="10">
        <v>50</v>
      </c>
      <c r="G27" s="10">
        <v>31.3</v>
      </c>
      <c r="H27" s="10">
        <v>16.3</v>
      </c>
      <c r="I27" s="10">
        <v>24.1</v>
      </c>
    </row>
    <row r="28" spans="2:9" ht="39" x14ac:dyDescent="0.2">
      <c r="B28" s="7">
        <v>40533</v>
      </c>
      <c r="C28" s="8" t="s">
        <v>39</v>
      </c>
      <c r="D28" s="23">
        <v>1</v>
      </c>
      <c r="E28" s="8" t="s">
        <v>40</v>
      </c>
      <c r="F28" s="10">
        <v>5</v>
      </c>
      <c r="G28" s="10">
        <v>14.5</v>
      </c>
      <c r="H28" s="10">
        <v>0.5</v>
      </c>
      <c r="I28" s="10">
        <v>0.8</v>
      </c>
    </row>
    <row r="29" spans="2:9" ht="26" x14ac:dyDescent="0.2">
      <c r="B29" s="7">
        <v>40731</v>
      </c>
      <c r="C29" s="36" t="s">
        <v>41</v>
      </c>
      <c r="D29" s="15"/>
      <c r="E29" s="37" t="s">
        <v>62</v>
      </c>
      <c r="F29" s="10">
        <v>48</v>
      </c>
      <c r="G29" s="10">
        <v>14.8</v>
      </c>
      <c r="H29" s="10">
        <v>6.1</v>
      </c>
      <c r="I29" s="10">
        <v>16.2</v>
      </c>
    </row>
    <row r="30" spans="2:9" ht="39" x14ac:dyDescent="0.2">
      <c r="B30" s="7">
        <v>40731</v>
      </c>
      <c r="C30" s="36" t="s">
        <v>42</v>
      </c>
      <c r="D30" s="28"/>
      <c r="E30" s="37" t="s">
        <v>61</v>
      </c>
      <c r="F30" s="10">
        <v>50</v>
      </c>
      <c r="G30" s="10" t="s">
        <v>14</v>
      </c>
      <c r="H30" s="10" t="s">
        <v>14</v>
      </c>
      <c r="I30" s="10">
        <v>16.2</v>
      </c>
    </row>
    <row r="31" spans="2:9" ht="39" x14ac:dyDescent="0.2">
      <c r="B31" s="7">
        <v>40731</v>
      </c>
      <c r="C31" s="36" t="s">
        <v>43</v>
      </c>
      <c r="D31" s="28">
        <v>4</v>
      </c>
      <c r="E31" s="37" t="s">
        <v>61</v>
      </c>
      <c r="F31" s="10">
        <v>50</v>
      </c>
      <c r="G31" s="10" t="s">
        <v>14</v>
      </c>
      <c r="H31" s="10" t="s">
        <v>14</v>
      </c>
      <c r="I31" s="10">
        <v>16.2</v>
      </c>
    </row>
    <row r="32" spans="2:9" ht="39" x14ac:dyDescent="0.2">
      <c r="B32" s="7">
        <v>40731</v>
      </c>
      <c r="C32" s="36" t="s">
        <v>44</v>
      </c>
      <c r="D32" s="19"/>
      <c r="E32" s="37" t="s">
        <v>61</v>
      </c>
      <c r="F32" s="10">
        <v>50</v>
      </c>
      <c r="G32" s="10" t="s">
        <v>14</v>
      </c>
      <c r="H32" s="10" t="s">
        <v>14</v>
      </c>
      <c r="I32" s="10">
        <v>16.2</v>
      </c>
    </row>
    <row r="33" spans="2:10" ht="65" x14ac:dyDescent="0.2">
      <c r="B33" s="7">
        <v>41018</v>
      </c>
      <c r="C33" s="8" t="s">
        <v>45</v>
      </c>
      <c r="D33" s="9">
        <v>1</v>
      </c>
      <c r="E33" s="8" t="s">
        <v>61</v>
      </c>
      <c r="F33" s="10">
        <v>100</v>
      </c>
      <c r="G33" s="10" t="s">
        <v>23</v>
      </c>
      <c r="H33" s="10" t="s">
        <v>23</v>
      </c>
      <c r="I33" s="11" t="s">
        <v>23</v>
      </c>
    </row>
    <row r="34" spans="2:10" ht="130" x14ac:dyDescent="0.2">
      <c r="B34" s="7">
        <v>41092</v>
      </c>
      <c r="C34" s="8" t="s">
        <v>46</v>
      </c>
      <c r="D34" s="9">
        <v>8</v>
      </c>
      <c r="E34" s="8" t="s">
        <v>66</v>
      </c>
      <c r="F34" s="10" t="s">
        <v>23</v>
      </c>
      <c r="G34" s="10">
        <v>30.3</v>
      </c>
      <c r="H34" s="10" t="s">
        <v>23</v>
      </c>
      <c r="I34" s="11" t="s">
        <v>23</v>
      </c>
    </row>
    <row r="35" spans="2:10" ht="26" x14ac:dyDescent="0.2">
      <c r="B35" s="7">
        <v>41095</v>
      </c>
      <c r="C35" s="8" t="s">
        <v>47</v>
      </c>
      <c r="D35" s="9">
        <v>1</v>
      </c>
      <c r="E35" s="8" t="s">
        <v>48</v>
      </c>
      <c r="F35" s="10">
        <v>50</v>
      </c>
      <c r="G35" s="10" t="s">
        <v>23</v>
      </c>
      <c r="H35" s="10" t="s">
        <v>23</v>
      </c>
      <c r="I35" s="11" t="s">
        <v>23</v>
      </c>
    </row>
    <row r="36" spans="2:10" ht="26" x14ac:dyDescent="0.2">
      <c r="B36" s="7">
        <v>41288</v>
      </c>
      <c r="C36" s="8" t="s">
        <v>49</v>
      </c>
      <c r="D36" s="9">
        <v>1</v>
      </c>
      <c r="E36" s="8" t="s">
        <v>67</v>
      </c>
      <c r="F36" s="10">
        <v>50</v>
      </c>
      <c r="G36" s="10">
        <v>30.6</v>
      </c>
      <c r="H36" s="10" t="s">
        <v>23</v>
      </c>
      <c r="I36" s="11" t="s">
        <v>23</v>
      </c>
    </row>
    <row r="37" spans="2:10" ht="39" x14ac:dyDescent="0.2">
      <c r="B37" s="12">
        <v>41456</v>
      </c>
      <c r="C37" s="13" t="s">
        <v>58</v>
      </c>
      <c r="D37" s="9">
        <v>1</v>
      </c>
      <c r="E37" s="13" t="s">
        <v>67</v>
      </c>
      <c r="F37" s="14">
        <v>12.5</v>
      </c>
      <c r="G37" s="14" t="s">
        <v>23</v>
      </c>
      <c r="H37" s="14" t="s">
        <v>23</v>
      </c>
      <c r="I37" s="14" t="s">
        <v>23</v>
      </c>
      <c r="J37" s="2"/>
    </row>
    <row r="38" spans="2:10" ht="26" x14ac:dyDescent="0.2">
      <c r="B38" s="7">
        <v>41653</v>
      </c>
      <c r="C38" s="8" t="s">
        <v>50</v>
      </c>
      <c r="D38" s="9">
        <v>1</v>
      </c>
      <c r="E38" s="8" t="s">
        <v>51</v>
      </c>
      <c r="F38" s="10">
        <v>33.299999999999997</v>
      </c>
      <c r="G38" s="10" t="s">
        <v>23</v>
      </c>
      <c r="H38" s="10" t="s">
        <v>23</v>
      </c>
      <c r="I38" s="11" t="s">
        <v>23</v>
      </c>
    </row>
    <row r="39" spans="2:10" ht="65" x14ac:dyDescent="0.2">
      <c r="B39" s="7">
        <v>41666</v>
      </c>
      <c r="C39" s="8" t="s">
        <v>52</v>
      </c>
      <c r="D39" s="9">
        <v>1</v>
      </c>
      <c r="E39" s="8" t="s">
        <v>67</v>
      </c>
      <c r="F39" s="10">
        <v>40</v>
      </c>
      <c r="G39" s="10" t="s">
        <v>23</v>
      </c>
      <c r="H39" s="10" t="s">
        <v>23</v>
      </c>
      <c r="I39" s="10" t="s">
        <v>23</v>
      </c>
    </row>
    <row r="40" spans="2:10" ht="26" x14ac:dyDescent="0.2">
      <c r="B40" s="7">
        <v>41821</v>
      </c>
      <c r="C40" s="8" t="s">
        <v>53</v>
      </c>
      <c r="D40" s="9">
        <v>1</v>
      </c>
      <c r="E40" s="8" t="s">
        <v>66</v>
      </c>
      <c r="F40" s="10">
        <v>72</v>
      </c>
      <c r="G40" s="10">
        <v>2.75</v>
      </c>
      <c r="H40" s="10" t="s">
        <v>23</v>
      </c>
      <c r="I40" s="11" t="s">
        <v>23</v>
      </c>
    </row>
    <row r="41" spans="2:10" ht="26" x14ac:dyDescent="0.2">
      <c r="B41" s="7">
        <v>42192</v>
      </c>
      <c r="C41" s="8" t="s">
        <v>54</v>
      </c>
      <c r="D41" s="9">
        <v>1</v>
      </c>
      <c r="E41" s="8" t="s">
        <v>67</v>
      </c>
      <c r="F41" s="10">
        <v>50</v>
      </c>
      <c r="G41" s="10">
        <v>87.8</v>
      </c>
      <c r="H41" s="10" t="s">
        <v>23</v>
      </c>
      <c r="I41" s="11" t="s">
        <v>23</v>
      </c>
    </row>
    <row r="42" spans="2:10" ht="26" x14ac:dyDescent="0.2">
      <c r="B42" s="7">
        <v>42550</v>
      </c>
      <c r="C42" s="8" t="s">
        <v>55</v>
      </c>
      <c r="D42" s="15">
        <v>1</v>
      </c>
      <c r="E42" s="8" t="s">
        <v>66</v>
      </c>
      <c r="F42" s="10">
        <v>72</v>
      </c>
      <c r="G42" s="10">
        <v>7.2</v>
      </c>
      <c r="H42" s="10" t="s">
        <v>23</v>
      </c>
      <c r="I42" s="10" t="s">
        <v>23</v>
      </c>
    </row>
    <row r="43" spans="2:10" x14ac:dyDescent="0.2">
      <c r="B43" s="7">
        <v>42860</v>
      </c>
      <c r="C43" s="16" t="s">
        <v>56</v>
      </c>
      <c r="D43" s="15"/>
      <c r="E43" s="17" t="s">
        <v>68</v>
      </c>
      <c r="F43" s="18">
        <v>8</v>
      </c>
      <c r="G43" s="18" t="s">
        <v>23</v>
      </c>
      <c r="H43" s="18" t="s">
        <v>23</v>
      </c>
      <c r="I43" s="10" t="s">
        <v>23</v>
      </c>
    </row>
    <row r="44" spans="2:10" x14ac:dyDescent="0.2">
      <c r="B44" s="7">
        <v>42860</v>
      </c>
      <c r="C44" s="16" t="s">
        <v>57</v>
      </c>
      <c r="D44" s="19">
        <v>2</v>
      </c>
      <c r="E44" s="17" t="s">
        <v>68</v>
      </c>
      <c r="F44" s="18">
        <v>8</v>
      </c>
      <c r="G44" s="18">
        <v>1.5</v>
      </c>
      <c r="H44" s="18" t="s">
        <v>23</v>
      </c>
      <c r="I44" s="10" t="s">
        <v>23</v>
      </c>
    </row>
    <row r="45" spans="2:10" x14ac:dyDescent="0.2">
      <c r="B45" s="20"/>
      <c r="C45" s="20"/>
      <c r="D45" s="21">
        <v>49</v>
      </c>
      <c r="E45" s="22"/>
      <c r="F45" s="22"/>
      <c r="G45" s="21">
        <f>SUM(G3:G44)</f>
        <v>473.75000000000006</v>
      </c>
      <c r="H45" s="21">
        <f>SUM(H3:H44)</f>
        <v>125.2</v>
      </c>
      <c r="I45" s="20"/>
    </row>
    <row r="46" spans="2:10" x14ac:dyDescent="0.2">
      <c r="B46" s="20" t="s">
        <v>60</v>
      </c>
      <c r="C46" s="20"/>
      <c r="D46" s="20"/>
      <c r="E46" s="20"/>
      <c r="F46" s="20"/>
      <c r="G46" s="20"/>
      <c r="H46" s="20"/>
      <c r="I46" s="20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Dexter Whitfield</cp:lastModifiedBy>
  <dcterms:created xsi:type="dcterms:W3CDTF">2018-01-16T14:30:59Z</dcterms:created>
  <dcterms:modified xsi:type="dcterms:W3CDTF">2018-01-28T17:00:23Z</dcterms:modified>
</cp:coreProperties>
</file>